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TT SCTBCK\17C1- CĐT1\"/>
    </mc:Choice>
  </mc:AlternateContent>
  <bookViews>
    <workbookView xWindow="0" yWindow="0" windowWidth="14325" windowHeight="5130" activeTab="1"/>
  </bookViews>
  <sheets>
    <sheet name="16CĐ-CNC1" sheetId="16" r:id="rId1"/>
    <sheet name="17C1-CĐT1" sheetId="15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'16CĐ-CNC1'!$A$1:$O$37</definedName>
    <definedName name="_xlnm.Print_Area" localSheetId="1">'17C1-CĐT1'!$A$1:$O$32</definedName>
    <definedName name="_xlnm.Print_Area" localSheetId="2">#REF!</definedName>
    <definedName name="_xlnm.Print_Area">#REF!</definedName>
    <definedName name="PRINT_AREA_MI" localSheetId="0">#REF!</definedName>
    <definedName name="Print_Area_MI" localSheetId="2">[7]ESTI.!$A$1:$U$52</definedName>
    <definedName name="PRINT_AREA_MI">#REF!</definedName>
    <definedName name="_xlnm.Print_Titles" localSheetId="0">'16CĐ-CNC1'!$A:$O,'16CĐ-CNC1'!$13:$14</definedName>
    <definedName name="_xlnm.Print_Titles" localSheetId="1">'17C1-CĐT1'!$A:$O,'17C1-CĐT1'!$13:$14</definedName>
    <definedName name="_xlnm.Print_Titles" localSheetId="2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8" i="16" l="1"/>
  <c r="B19" i="16" s="1"/>
  <c r="B21" i="16" s="1"/>
  <c r="B23" i="16" s="1"/>
  <c r="B24" i="16" s="1"/>
  <c r="B25" i="16" s="1"/>
  <c r="B26" i="16" s="1"/>
  <c r="B27" i="16" s="1"/>
  <c r="B17" i="16"/>
  <c r="C17" i="16" s="1"/>
  <c r="C15" i="16"/>
  <c r="C18" i="16" l="1"/>
  <c r="C19" i="16" s="1"/>
  <c r="C21" i="16" s="1"/>
  <c r="C23" i="16" s="1"/>
  <c r="C24" i="16" s="1"/>
  <c r="C25" i="16" s="1"/>
  <c r="C26" i="16" s="1"/>
  <c r="C27" i="16" s="1"/>
  <c r="C15" i="15"/>
  <c r="B17" i="15" l="1"/>
  <c r="B19" i="15" s="1"/>
  <c r="C17" i="15" l="1"/>
  <c r="B21" i="15" l="1"/>
  <c r="B22" i="15" s="1"/>
  <c r="C19" i="15"/>
  <c r="C21" i="15" s="1"/>
  <c r="C22" i="15" s="1"/>
</calcChain>
</file>

<file path=xl/sharedStrings.xml><?xml version="1.0" encoding="utf-8"?>
<sst xmlns="http://schemas.openxmlformats.org/spreadsheetml/2006/main" count="96" uniqueCount="59">
  <si>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</si>
  <si>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</si>
  <si>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</si>
  <si>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</si>
  <si>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</si>
  <si>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</si>
  <si>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</si>
  <si>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</si>
  <si>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</si>
  <si>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</si>
  <si>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</si>
  <si>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</si>
  <si>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</si>
  <si>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</si>
  <si>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</si>
  <si>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</si>
  <si>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</si>
  <si>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</si>
  <si>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</si>
  <si>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</si>
  <si>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</si>
  <si>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</si>
  <si>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</si>
  <si>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</si>
  <si>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</si>
  <si>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</si>
  <si>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</si>
  <si>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</si>
  <si>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</si>
  <si>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</si>
  <si>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</si>
  <si>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</si>
  <si>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</si>
  <si>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</si>
  <si>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</si>
  <si>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</si>
  <si>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</si>
  <si>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</si>
  <si>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 xml:space="preserve"> Từ ngày 16- 01- 2019</t>
  </si>
  <si>
    <t xml:space="preserve">Bài 2. Tháo lắp và sửa chữa các cơ cấu điển hình </t>
  </si>
  <si>
    <r>
      <t>Bài</t>
    </r>
    <r>
      <rPr>
        <sz val="12"/>
        <rFont val="Times New Roman"/>
        <family val="1"/>
      </rPr>
      <t xml:space="preserve"> 1. Nội quy tháo lắp máy.Giới thiệu tháo lắp máy (5h)</t>
    </r>
  </si>
  <si>
    <t>Bài 2. Tháo lắp và sửa chữa các cơ cấu điển hình (25h)</t>
  </si>
  <si>
    <t>Bài 2. Tháo lắp và sửa chữa các cơ cấu điển hình (3h)</t>
  </si>
  <si>
    <t>Bài 3. Tháo lắp và sửa chữa máy khoan ( 6h)</t>
  </si>
  <si>
    <t>Bài 3. Tháo lắp và sửa chữa máy khoan ( (4h)</t>
  </si>
  <si>
    <t>Bài 4. Tháo lắp và sửa chữa máy tiện ( (50h)</t>
  </si>
  <si>
    <t xml:space="preserve">Bài 4. Tháo lắp và sửa chữa máy tiện </t>
  </si>
  <si>
    <t>Ngày 12 Tháng  01  năm 2019</t>
  </si>
  <si>
    <t xml:space="preserve">           Họ và tên Giảng viên: Nguyễn Thanh Giang       Học phần: TTSCTBCK      Lớp dạy: 16CĐ- CNC1 ; Ca1;Ca2 : thứ 4;5 </t>
  </si>
  <si>
    <t xml:space="preserve">           Khối lượng giảng dạy trong học kỳ:                   - Số tiết thực hành:     90              - Số tiết lý thuyết:   0  </t>
  </si>
  <si>
    <t>Đến ngày 11- 04- 2019</t>
  </si>
  <si>
    <t>Bài 2. Tháo lắp và sửa chữa các cơ cấu điển hình (15h)</t>
  </si>
  <si>
    <t>Bài 4. Tháo lắp và sửa chữa máy tiện ( 30h)</t>
  </si>
  <si>
    <t>Bài 2. Tháo lắp và sửa chữa các cơ cấu điển hình (8h)</t>
  </si>
  <si>
    <t>Bài 3. Tháo lắp và sửa chữa máy khoan ( 10h)</t>
  </si>
  <si>
    <t>Bài 3. Tháo lắp và sửa chữa máy khoan ( (6h)</t>
  </si>
  <si>
    <t xml:space="preserve">           Khối lượng giảng dạy trong học kỳ:                   - Số tiết thực hành:     60              - Số tiết lý thuyết:   0  </t>
  </si>
  <si>
    <t xml:space="preserve">           Họ và tên Giảng viên: Nguyễn Thanh Giang       Học phần: TTSCTBCK      Lớp dạy: 17C1- CĐT1 ; Ca1;Ca2 : thứ 4;5 </t>
  </si>
  <si>
    <t>Ngày 20 Tháng  04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</si>
</sst>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 wrapText="1"/>
    </xf>
    <xf numFmtId="0" fontId="17" fillId="0" borderId="1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6" borderId="8" xfId="0" applyFont="1" applyFill="1" applyBorder="1" applyAlignment="1">
      <alignment horizontal="center" vertical="center"/>
    </xf>
    <xf numFmtId="164" fontId="22" fillId="6" borderId="8" xfId="0" applyNumberFormat="1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left" vertical="center" wrapText="1"/>
    </xf>
    <xf numFmtId="0" fontId="22" fillId="6" borderId="10" xfId="0" applyFont="1" applyFill="1" applyBorder="1" applyAlignment="1">
      <alignment horizontal="center" vertical="center"/>
    </xf>
    <xf numFmtId="164" fontId="22" fillId="6" borderId="10" xfId="0" applyNumberFormat="1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topLeftCell="A10" zoomScaleNormal="100" workbookViewId="0">
      <selection activeCell="Q19" sqref="Q19"/>
    </sheetView>
  </sheetViews>
  <sheetFormatPr defaultColWidth="9" defaultRowHeight="15.75"/>
  <cols>
    <col min="1" max="1" width="8.5" style="42" customWidth="1"/>
    <col min="2" max="2" width="12.375" style="42" customWidth="1"/>
    <col min="3" max="3" width="11.5" style="42" customWidth="1"/>
    <col min="4" max="4" width="11" style="12" customWidth="1"/>
    <col min="5" max="5" width="11.25" style="4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65" t="s">
        <v>30</v>
      </c>
      <c r="B1" s="65"/>
      <c r="C1" s="65"/>
      <c r="D1" s="65"/>
      <c r="E1" s="65"/>
      <c r="F1" s="18"/>
      <c r="G1" s="18"/>
      <c r="H1" s="43"/>
      <c r="I1" s="66" t="s">
        <v>19</v>
      </c>
      <c r="J1" s="66"/>
      <c r="K1" s="66"/>
      <c r="L1" s="66"/>
      <c r="M1" s="66"/>
      <c r="N1" s="66"/>
      <c r="O1" s="66"/>
    </row>
    <row r="2" spans="1:24" ht="15.95" customHeight="1">
      <c r="A2" s="66" t="s">
        <v>34</v>
      </c>
      <c r="B2" s="66"/>
      <c r="C2" s="66"/>
      <c r="D2" s="66"/>
      <c r="E2" s="66"/>
      <c r="F2" s="18"/>
      <c r="G2" s="18"/>
      <c r="H2" s="43"/>
      <c r="I2" s="66" t="s">
        <v>20</v>
      </c>
      <c r="J2" s="66"/>
      <c r="K2" s="66"/>
      <c r="L2" s="66"/>
      <c r="M2" s="66"/>
      <c r="N2" s="66"/>
      <c r="O2" s="66"/>
    </row>
    <row r="3" spans="1:24">
      <c r="A3" s="65" t="s">
        <v>14</v>
      </c>
      <c r="B3" s="65"/>
      <c r="C3" s="65"/>
      <c r="D3" s="65"/>
      <c r="E3" s="65"/>
      <c r="F3" s="18"/>
      <c r="G3" s="18"/>
      <c r="H3" s="43"/>
      <c r="I3" s="65" t="s">
        <v>14</v>
      </c>
      <c r="J3" s="65"/>
      <c r="K3" s="65"/>
      <c r="L3" s="65"/>
      <c r="M3" s="65"/>
      <c r="N3" s="65"/>
      <c r="O3" s="65"/>
    </row>
    <row r="4" spans="1:24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20.100000000000001" customHeight="1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24" ht="18" customHeight="1">
      <c r="A7" s="72" t="s">
        <v>48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</row>
    <row r="8" spans="1:24" ht="16.5">
      <c r="A8" s="70" t="s">
        <v>37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</row>
    <row r="9" spans="1:24" ht="16.5">
      <c r="A9" s="54" t="s">
        <v>49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</row>
    <row r="10" spans="1:24" ht="16.5">
      <c r="A10" s="67" t="s">
        <v>31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4" t="s">
        <v>27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spans="1:24" ht="9.9499999999999993" customHeight="1">
      <c r="A12" s="41"/>
      <c r="B12" s="41"/>
      <c r="C12" s="41"/>
      <c r="D12" s="19"/>
      <c r="E12" s="41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45" t="s">
        <v>26</v>
      </c>
      <c r="B13" s="55" t="s">
        <v>38</v>
      </c>
      <c r="C13" s="56"/>
      <c r="D13" s="45" t="s">
        <v>18</v>
      </c>
      <c r="E13" s="13" t="s">
        <v>15</v>
      </c>
      <c r="F13" s="59" t="s">
        <v>29</v>
      </c>
      <c r="G13" s="60"/>
      <c r="H13" s="60"/>
      <c r="I13" s="60"/>
      <c r="J13" s="60"/>
      <c r="K13" s="60"/>
      <c r="L13" s="60"/>
      <c r="M13" s="60"/>
      <c r="N13" s="60"/>
      <c r="O13" s="61"/>
    </row>
    <row r="14" spans="1:24" ht="18" customHeight="1">
      <c r="A14" s="46" t="s">
        <v>0</v>
      </c>
      <c r="B14" s="57" t="s">
        <v>50</v>
      </c>
      <c r="C14" s="58"/>
      <c r="D14" s="46" t="s">
        <v>17</v>
      </c>
      <c r="E14" s="14" t="s">
        <v>16</v>
      </c>
      <c r="F14" s="62" t="s">
        <v>28</v>
      </c>
      <c r="G14" s="63"/>
      <c r="H14" s="63"/>
      <c r="I14" s="63"/>
      <c r="J14" s="63"/>
      <c r="K14" s="63"/>
      <c r="L14" s="63"/>
      <c r="M14" s="63"/>
      <c r="N14" s="63"/>
      <c r="O14" s="64"/>
      <c r="Q14" s="19"/>
      <c r="R14" s="19"/>
    </row>
    <row r="15" spans="1:24" ht="18.75" customHeight="1">
      <c r="A15" s="48">
        <v>1</v>
      </c>
      <c r="B15" s="50">
        <v>43586</v>
      </c>
      <c r="C15" s="50">
        <f>B15+1</f>
        <v>43587</v>
      </c>
      <c r="D15" s="48">
        <v>12</v>
      </c>
      <c r="E15" s="48">
        <v>0</v>
      </c>
      <c r="F15" s="52" t="s">
        <v>40</v>
      </c>
      <c r="G15" s="52"/>
      <c r="H15" s="52"/>
      <c r="I15" s="52"/>
      <c r="J15" s="52"/>
      <c r="K15" s="52"/>
      <c r="L15" s="52"/>
      <c r="M15" s="52"/>
      <c r="N15" s="52"/>
      <c r="O15" s="52"/>
      <c r="Q15" s="19"/>
      <c r="R15" s="19"/>
    </row>
    <row r="16" spans="1:24" ht="20.25" customHeight="1">
      <c r="A16" s="49"/>
      <c r="B16" s="51"/>
      <c r="C16" s="51"/>
      <c r="D16" s="49"/>
      <c r="E16" s="49"/>
      <c r="F16" s="52" t="s">
        <v>41</v>
      </c>
      <c r="G16" s="52"/>
      <c r="H16" s="52"/>
      <c r="I16" s="52"/>
      <c r="J16" s="52"/>
      <c r="K16" s="52"/>
      <c r="L16" s="52"/>
      <c r="M16" s="52"/>
      <c r="N16" s="52"/>
      <c r="O16" s="52"/>
    </row>
    <row r="17" spans="1:15" ht="29.25" customHeight="1">
      <c r="A17" s="45">
        <v>2</v>
      </c>
      <c r="B17" s="47">
        <f xml:space="preserve"> B15+7</f>
        <v>43593</v>
      </c>
      <c r="C17" s="47">
        <f>B17+1</f>
        <v>43594</v>
      </c>
      <c r="D17" s="45">
        <v>12</v>
      </c>
      <c r="E17" s="45">
        <v>0</v>
      </c>
      <c r="F17" s="53" t="s">
        <v>39</v>
      </c>
      <c r="G17" s="53"/>
      <c r="H17" s="53"/>
      <c r="I17" s="53"/>
      <c r="J17" s="53"/>
      <c r="K17" s="53"/>
      <c r="L17" s="53"/>
      <c r="M17" s="53"/>
      <c r="N17" s="53"/>
      <c r="O17" s="53"/>
    </row>
    <row r="18" spans="1:15" ht="31.5" customHeight="1">
      <c r="A18" s="45">
        <v>3</v>
      </c>
      <c r="B18" s="47">
        <f>B17+7</f>
        <v>43600</v>
      </c>
      <c r="C18" s="47">
        <f>B18+1</f>
        <v>43601</v>
      </c>
      <c r="D18" s="45">
        <v>12</v>
      </c>
      <c r="E18" s="45">
        <v>0</v>
      </c>
      <c r="F18" s="53" t="s">
        <v>39</v>
      </c>
      <c r="G18" s="53"/>
      <c r="H18" s="53"/>
      <c r="I18" s="53"/>
      <c r="J18" s="53"/>
      <c r="K18" s="53"/>
      <c r="L18" s="53"/>
      <c r="M18" s="53"/>
      <c r="N18" s="53"/>
      <c r="O18" s="53"/>
    </row>
    <row r="19" spans="1:15" ht="18.75" customHeight="1">
      <c r="A19" s="48">
        <v>4</v>
      </c>
      <c r="B19" s="50">
        <f>B18+7</f>
        <v>43607</v>
      </c>
      <c r="C19" s="50">
        <f>C18+7</f>
        <v>43608</v>
      </c>
      <c r="D19" s="48">
        <v>12</v>
      </c>
      <c r="E19" s="48">
        <v>0</v>
      </c>
      <c r="F19" s="53" t="s">
        <v>42</v>
      </c>
      <c r="G19" s="53"/>
      <c r="H19" s="53"/>
      <c r="I19" s="53"/>
      <c r="J19" s="53"/>
      <c r="K19" s="53"/>
      <c r="L19" s="53"/>
      <c r="M19" s="53"/>
      <c r="N19" s="53"/>
      <c r="O19" s="53"/>
    </row>
    <row r="20" spans="1:15" ht="18.75" customHeight="1">
      <c r="A20" s="49"/>
      <c r="B20" s="51"/>
      <c r="C20" s="51"/>
      <c r="D20" s="49"/>
      <c r="E20" s="49"/>
      <c r="F20" s="52" t="s">
        <v>43</v>
      </c>
      <c r="G20" s="52"/>
      <c r="H20" s="52"/>
      <c r="I20" s="52"/>
      <c r="J20" s="52"/>
      <c r="K20" s="52"/>
      <c r="L20" s="52"/>
      <c r="M20" s="52"/>
      <c r="N20" s="52"/>
      <c r="O20" s="52"/>
    </row>
    <row r="21" spans="1:15" ht="18.75" customHeight="1">
      <c r="A21" s="48">
        <v>5</v>
      </c>
      <c r="B21" s="50">
        <f>B19+7</f>
        <v>43614</v>
      </c>
      <c r="C21" s="50">
        <f>C19+7</f>
        <v>43615</v>
      </c>
      <c r="D21" s="48">
        <v>12</v>
      </c>
      <c r="E21" s="48">
        <v>0</v>
      </c>
      <c r="F21" s="53" t="s">
        <v>44</v>
      </c>
      <c r="G21" s="53"/>
      <c r="H21" s="53"/>
      <c r="I21" s="53"/>
      <c r="J21" s="53"/>
      <c r="K21" s="53"/>
      <c r="L21" s="53"/>
      <c r="M21" s="53"/>
      <c r="N21" s="53"/>
      <c r="O21" s="53"/>
    </row>
    <row r="22" spans="1:15" ht="18" customHeight="1">
      <c r="A22" s="49"/>
      <c r="B22" s="51"/>
      <c r="C22" s="51"/>
      <c r="D22" s="49"/>
      <c r="E22" s="49"/>
      <c r="F22" s="52" t="s">
        <v>45</v>
      </c>
      <c r="G22" s="52"/>
      <c r="H22" s="52"/>
      <c r="I22" s="52"/>
      <c r="J22" s="52"/>
      <c r="K22" s="52"/>
      <c r="L22" s="52"/>
      <c r="M22" s="52"/>
      <c r="N22" s="52"/>
      <c r="O22" s="52"/>
    </row>
    <row r="23" spans="1:15" ht="18" customHeight="1">
      <c r="A23" s="77">
        <v>6</v>
      </c>
      <c r="B23" s="78">
        <f>B21+7</f>
        <v>43621</v>
      </c>
      <c r="C23" s="78">
        <f>C21+7</f>
        <v>43622</v>
      </c>
      <c r="D23" s="77">
        <v>9</v>
      </c>
      <c r="E23" s="77">
        <v>0</v>
      </c>
      <c r="F23" s="79" t="s">
        <v>46</v>
      </c>
      <c r="G23" s="79"/>
      <c r="H23" s="79"/>
      <c r="I23" s="79"/>
      <c r="J23" s="79"/>
      <c r="K23" s="79"/>
      <c r="L23" s="79"/>
      <c r="M23" s="79"/>
      <c r="N23" s="79"/>
      <c r="O23" s="79"/>
    </row>
    <row r="24" spans="1:15" ht="18" customHeight="1">
      <c r="A24" s="77">
        <v>7</v>
      </c>
      <c r="B24" s="78">
        <f t="shared" ref="B24:C27" si="0">B23+7</f>
        <v>43628</v>
      </c>
      <c r="C24" s="78">
        <f t="shared" si="0"/>
        <v>43629</v>
      </c>
      <c r="D24" s="77">
        <v>9</v>
      </c>
      <c r="E24" s="77">
        <v>0</v>
      </c>
      <c r="F24" s="79" t="s">
        <v>46</v>
      </c>
      <c r="G24" s="79"/>
      <c r="H24" s="79"/>
      <c r="I24" s="79"/>
      <c r="J24" s="79"/>
      <c r="K24" s="79"/>
      <c r="L24" s="79"/>
      <c r="M24" s="79"/>
      <c r="N24" s="79"/>
      <c r="O24" s="79"/>
    </row>
    <row r="25" spans="1:15" ht="18" customHeight="1">
      <c r="A25" s="77">
        <v>8</v>
      </c>
      <c r="B25" s="78">
        <f t="shared" si="0"/>
        <v>43635</v>
      </c>
      <c r="C25" s="78">
        <f t="shared" si="0"/>
        <v>43636</v>
      </c>
      <c r="D25" s="77">
        <v>9</v>
      </c>
      <c r="E25" s="77">
        <v>0</v>
      </c>
      <c r="F25" s="79" t="s">
        <v>46</v>
      </c>
      <c r="G25" s="79"/>
      <c r="H25" s="79"/>
      <c r="I25" s="79"/>
      <c r="J25" s="79"/>
      <c r="K25" s="79"/>
      <c r="L25" s="79"/>
      <c r="M25" s="79"/>
      <c r="N25" s="79"/>
      <c r="O25" s="79"/>
    </row>
    <row r="26" spans="1:15" ht="19.5" customHeight="1">
      <c r="A26" s="77">
        <v>9</v>
      </c>
      <c r="B26" s="78">
        <f t="shared" si="0"/>
        <v>43642</v>
      </c>
      <c r="C26" s="78">
        <f t="shared" si="0"/>
        <v>43643</v>
      </c>
      <c r="D26" s="77">
        <v>9</v>
      </c>
      <c r="E26" s="77">
        <v>0</v>
      </c>
      <c r="F26" s="79" t="s">
        <v>46</v>
      </c>
      <c r="G26" s="79"/>
      <c r="H26" s="79"/>
      <c r="I26" s="79"/>
      <c r="J26" s="79"/>
      <c r="K26" s="79"/>
      <c r="L26" s="79"/>
      <c r="M26" s="79"/>
      <c r="N26" s="79"/>
      <c r="O26" s="79"/>
    </row>
    <row r="27" spans="1:15" ht="24" customHeight="1">
      <c r="A27" s="80">
        <v>10</v>
      </c>
      <c r="B27" s="81">
        <f t="shared" si="0"/>
        <v>43649</v>
      </c>
      <c r="C27" s="81">
        <f t="shared" si="0"/>
        <v>43650</v>
      </c>
      <c r="D27" s="80">
        <v>9</v>
      </c>
      <c r="E27" s="80">
        <v>0</v>
      </c>
      <c r="F27" s="79" t="s">
        <v>46</v>
      </c>
      <c r="G27" s="79"/>
      <c r="H27" s="79"/>
      <c r="I27" s="79"/>
      <c r="J27" s="79"/>
      <c r="K27" s="79"/>
      <c r="L27" s="79"/>
      <c r="M27" s="79"/>
      <c r="N27" s="79"/>
      <c r="O27" s="79"/>
    </row>
    <row r="28" spans="1:15" ht="18" customHeight="1">
      <c r="A28" s="37"/>
      <c r="B28" s="37"/>
      <c r="C28" s="37"/>
      <c r="D28" s="33"/>
      <c r="E28" s="37"/>
      <c r="F28" s="33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8" customHeight="1">
      <c r="A29" s="37"/>
      <c r="B29" s="37"/>
      <c r="C29" s="37"/>
      <c r="D29" s="33"/>
      <c r="E29" s="37"/>
      <c r="F29" s="33"/>
      <c r="G29" s="19"/>
      <c r="H29" s="19"/>
      <c r="I29" s="19"/>
      <c r="J29" s="19"/>
      <c r="K29" s="19"/>
      <c r="L29" s="19"/>
      <c r="M29" s="19"/>
      <c r="N29" s="20"/>
      <c r="O29" s="20"/>
    </row>
    <row r="30" spans="1:15" ht="17.25" customHeight="1">
      <c r="A30" s="17"/>
      <c r="B30" s="41"/>
      <c r="C30" s="41"/>
      <c r="D30" s="21"/>
      <c r="E30" s="41"/>
      <c r="F30" s="19"/>
      <c r="G30" s="19"/>
      <c r="H30" s="19"/>
      <c r="I30" s="41"/>
      <c r="J30" s="41"/>
      <c r="K30" s="41"/>
      <c r="L30" s="41"/>
      <c r="M30" s="73" t="s">
        <v>47</v>
      </c>
      <c r="N30" s="73"/>
      <c r="O30" s="73"/>
    </row>
    <row r="31" spans="1:15" ht="18" customHeight="1">
      <c r="A31" s="41"/>
      <c r="B31" s="41" t="s">
        <v>33</v>
      </c>
      <c r="C31" s="17"/>
      <c r="D31" s="20"/>
      <c r="E31" s="76" t="s">
        <v>25</v>
      </c>
      <c r="F31" s="76"/>
      <c r="G31" s="76"/>
      <c r="H31" s="76"/>
      <c r="I31" s="76"/>
      <c r="J31" s="41"/>
      <c r="K31" s="41"/>
      <c r="L31" s="41"/>
      <c r="M31" s="74" t="s">
        <v>32</v>
      </c>
      <c r="N31" s="74"/>
      <c r="O31" s="74"/>
    </row>
    <row r="32" spans="1:15" ht="18" customHeight="1">
      <c r="A32" s="41"/>
      <c r="B32" s="41" t="s">
        <v>22</v>
      </c>
      <c r="C32" s="17"/>
      <c r="D32" s="20"/>
      <c r="E32" s="75" t="s">
        <v>24</v>
      </c>
      <c r="F32" s="75"/>
      <c r="G32" s="75"/>
      <c r="H32" s="75"/>
      <c r="I32" s="75"/>
      <c r="J32" s="41"/>
      <c r="K32" s="41"/>
      <c r="L32" s="41"/>
      <c r="M32" s="73" t="s">
        <v>23</v>
      </c>
      <c r="N32" s="73"/>
      <c r="O32" s="73"/>
    </row>
    <row r="33" spans="1:15" ht="16.5">
      <c r="A33" s="41"/>
      <c r="B33" s="41"/>
      <c r="C33" s="17"/>
      <c r="D33" s="20"/>
      <c r="E33" s="16"/>
      <c r="F33" s="20"/>
      <c r="G33" s="19"/>
      <c r="H33" s="19"/>
      <c r="I33" s="19"/>
      <c r="J33" s="41"/>
      <c r="K33" s="41"/>
      <c r="L33" s="41"/>
      <c r="M33" s="21"/>
      <c r="N33" s="20"/>
      <c r="O33" s="20"/>
    </row>
    <row r="34" spans="1:15" ht="16.5">
      <c r="A34" s="41"/>
      <c r="B34" s="41"/>
      <c r="C34" s="17"/>
      <c r="D34" s="20"/>
      <c r="E34" s="16"/>
      <c r="F34" s="20"/>
      <c r="G34" s="19"/>
      <c r="H34" s="21"/>
      <c r="I34" s="21"/>
      <c r="J34" s="19"/>
      <c r="K34" s="19"/>
      <c r="L34" s="19"/>
      <c r="M34" s="21"/>
      <c r="N34" s="20"/>
      <c r="O34" s="20"/>
    </row>
    <row r="35" spans="1:15" ht="16.5">
      <c r="A35" s="41"/>
      <c r="B35" s="41"/>
      <c r="C35" s="17"/>
      <c r="D35" s="20"/>
      <c r="I35" s="30"/>
      <c r="J35" s="19"/>
      <c r="K35" s="74"/>
      <c r="L35" s="74"/>
      <c r="M35" s="74"/>
      <c r="N35" s="19"/>
      <c r="O35" s="19"/>
    </row>
    <row r="37" spans="1:15" ht="16.5">
      <c r="A37" s="28"/>
      <c r="B37" s="31"/>
      <c r="E37" s="74" t="s">
        <v>36</v>
      </c>
      <c r="F37" s="74"/>
      <c r="G37" s="74"/>
      <c r="H37" s="74"/>
      <c r="I37" s="74"/>
      <c r="K37" s="40"/>
      <c r="M37" s="74" t="s">
        <v>35</v>
      </c>
      <c r="N37" s="74"/>
      <c r="O37" s="74"/>
    </row>
  </sheetData>
  <mergeCells count="53">
    <mergeCell ref="E31:I31"/>
    <mergeCell ref="M31:O31"/>
    <mergeCell ref="E32:I32"/>
    <mergeCell ref="M32:O32"/>
    <mergeCell ref="K35:M35"/>
    <mergeCell ref="E37:I37"/>
    <mergeCell ref="M37:O37"/>
    <mergeCell ref="F23:O23"/>
    <mergeCell ref="F24:O24"/>
    <mergeCell ref="F25:O25"/>
    <mergeCell ref="F26:O26"/>
    <mergeCell ref="F27:O27"/>
    <mergeCell ref="M30:O30"/>
    <mergeCell ref="F20:O20"/>
    <mergeCell ref="A21:A22"/>
    <mergeCell ref="B21:B22"/>
    <mergeCell ref="C21:C22"/>
    <mergeCell ref="D21:D22"/>
    <mergeCell ref="E21:E22"/>
    <mergeCell ref="F21:O21"/>
    <mergeCell ref="F22:O22"/>
    <mergeCell ref="F15:O15"/>
    <mergeCell ref="F16:O16"/>
    <mergeCell ref="F17:O17"/>
    <mergeCell ref="F18:O18"/>
    <mergeCell ref="A19:A20"/>
    <mergeCell ref="B19:B20"/>
    <mergeCell ref="C19:C20"/>
    <mergeCell ref="D19:D20"/>
    <mergeCell ref="E19:E20"/>
    <mergeCell ref="F19:O19"/>
    <mergeCell ref="A11:O11"/>
    <mergeCell ref="B13:C13"/>
    <mergeCell ref="F13:O13"/>
    <mergeCell ref="B14:C14"/>
    <mergeCell ref="F14:O14"/>
    <mergeCell ref="A15:A16"/>
    <mergeCell ref="B15:B16"/>
    <mergeCell ref="C15:C16"/>
    <mergeCell ref="D15:D16"/>
    <mergeCell ref="E15:E16"/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2"/>
  <sheetViews>
    <sheetView tabSelected="1" zoomScaleNormal="100" workbookViewId="0">
      <selection activeCell="P31" sqref="P31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65" t="s">
        <v>30</v>
      </c>
      <c r="B1" s="65"/>
      <c r="C1" s="65"/>
      <c r="D1" s="65"/>
      <c r="E1" s="65"/>
      <c r="F1" s="18"/>
      <c r="G1" s="18"/>
      <c r="H1" s="24"/>
      <c r="I1" s="66" t="s">
        <v>19</v>
      </c>
      <c r="J1" s="66"/>
      <c r="K1" s="66"/>
      <c r="L1" s="66"/>
      <c r="M1" s="66"/>
      <c r="N1" s="66"/>
      <c r="O1" s="66"/>
    </row>
    <row r="2" spans="1:24" ht="15.95" customHeight="1">
      <c r="A2" s="66" t="s">
        <v>34</v>
      </c>
      <c r="B2" s="66"/>
      <c r="C2" s="66"/>
      <c r="D2" s="66"/>
      <c r="E2" s="66"/>
      <c r="F2" s="18"/>
      <c r="G2" s="18"/>
      <c r="H2" s="24"/>
      <c r="I2" s="66" t="s">
        <v>20</v>
      </c>
      <c r="J2" s="66"/>
      <c r="K2" s="66"/>
      <c r="L2" s="66"/>
      <c r="M2" s="66"/>
      <c r="N2" s="66"/>
      <c r="O2" s="66"/>
    </row>
    <row r="3" spans="1:24">
      <c r="A3" s="65" t="s">
        <v>14</v>
      </c>
      <c r="B3" s="65"/>
      <c r="C3" s="65"/>
      <c r="D3" s="65"/>
      <c r="E3" s="65"/>
      <c r="F3" s="18"/>
      <c r="G3" s="18"/>
      <c r="H3" s="24"/>
      <c r="I3" s="65" t="s">
        <v>14</v>
      </c>
      <c r="J3" s="65"/>
      <c r="K3" s="65"/>
      <c r="L3" s="65"/>
      <c r="M3" s="65"/>
      <c r="N3" s="65"/>
      <c r="O3" s="65"/>
    </row>
    <row r="4" spans="1:24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72" t="s">
        <v>57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</row>
    <row r="8" spans="1:24" ht="16.5">
      <c r="A8" s="70" t="s">
        <v>37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</row>
    <row r="9" spans="1:24" ht="16.5">
      <c r="A9" s="54" t="s">
        <v>56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</row>
    <row r="10" spans="1:24" ht="16.5">
      <c r="A10" s="67" t="s">
        <v>31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4" t="s">
        <v>27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55" t="s">
        <v>38</v>
      </c>
      <c r="C13" s="56"/>
      <c r="D13" s="26" t="s">
        <v>18</v>
      </c>
      <c r="E13" s="13" t="s">
        <v>15</v>
      </c>
      <c r="F13" s="59" t="s">
        <v>29</v>
      </c>
      <c r="G13" s="60"/>
      <c r="H13" s="60"/>
      <c r="I13" s="60"/>
      <c r="J13" s="60"/>
      <c r="K13" s="60"/>
      <c r="L13" s="60"/>
      <c r="M13" s="60"/>
      <c r="N13" s="60"/>
      <c r="O13" s="61"/>
    </row>
    <row r="14" spans="1:24" ht="18" customHeight="1">
      <c r="A14" s="27" t="s">
        <v>0</v>
      </c>
      <c r="B14" s="57" t="s">
        <v>50</v>
      </c>
      <c r="C14" s="58"/>
      <c r="D14" s="27" t="s">
        <v>17</v>
      </c>
      <c r="E14" s="14" t="s">
        <v>16</v>
      </c>
      <c r="F14" s="62" t="s">
        <v>28</v>
      </c>
      <c r="G14" s="63"/>
      <c r="H14" s="63"/>
      <c r="I14" s="63"/>
      <c r="J14" s="63"/>
      <c r="K14" s="63"/>
      <c r="L14" s="63"/>
      <c r="M14" s="63"/>
      <c r="N14" s="63"/>
      <c r="O14" s="64"/>
      <c r="Q14" s="19"/>
      <c r="R14" s="19"/>
    </row>
    <row r="15" spans="1:24" ht="29.25" customHeight="1">
      <c r="A15" s="48">
        <v>1</v>
      </c>
      <c r="B15" s="50">
        <v>43586</v>
      </c>
      <c r="C15" s="50">
        <f>B15+1</f>
        <v>43587</v>
      </c>
      <c r="D15" s="48">
        <v>12</v>
      </c>
      <c r="E15" s="48">
        <v>0</v>
      </c>
      <c r="F15" s="52" t="s">
        <v>40</v>
      </c>
      <c r="G15" s="52"/>
      <c r="H15" s="52"/>
      <c r="I15" s="52"/>
      <c r="J15" s="52"/>
      <c r="K15" s="52"/>
      <c r="L15" s="52"/>
      <c r="M15" s="52"/>
      <c r="N15" s="52"/>
      <c r="O15" s="52"/>
      <c r="Q15" s="19"/>
      <c r="R15" s="19"/>
    </row>
    <row r="16" spans="1:24" ht="22.5" customHeight="1">
      <c r="A16" s="49"/>
      <c r="B16" s="51"/>
      <c r="C16" s="51"/>
      <c r="D16" s="49"/>
      <c r="E16" s="49"/>
      <c r="F16" s="52" t="s">
        <v>51</v>
      </c>
      <c r="G16" s="52"/>
      <c r="H16" s="52"/>
      <c r="I16" s="52"/>
      <c r="J16" s="52"/>
      <c r="K16" s="52"/>
      <c r="L16" s="52"/>
      <c r="M16" s="52"/>
      <c r="N16" s="52"/>
      <c r="O16" s="52"/>
    </row>
    <row r="17" spans="1:15" ht="23.25" customHeight="1">
      <c r="A17" s="48">
        <v>2</v>
      </c>
      <c r="B17" s="50">
        <f xml:space="preserve"> B15+7</f>
        <v>43593</v>
      </c>
      <c r="C17" s="50">
        <f>B17+1</f>
        <v>43594</v>
      </c>
      <c r="D17" s="48">
        <v>12</v>
      </c>
      <c r="E17" s="48">
        <v>0</v>
      </c>
      <c r="F17" s="53" t="s">
        <v>53</v>
      </c>
      <c r="G17" s="53"/>
      <c r="H17" s="53"/>
      <c r="I17" s="53"/>
      <c r="J17" s="53"/>
      <c r="K17" s="53"/>
      <c r="L17" s="53"/>
      <c r="M17" s="53"/>
      <c r="N17" s="53"/>
      <c r="O17" s="53"/>
    </row>
    <row r="18" spans="1:15" ht="25.5" customHeight="1">
      <c r="A18" s="49"/>
      <c r="B18" s="51"/>
      <c r="C18" s="51"/>
      <c r="D18" s="49"/>
      <c r="E18" s="49"/>
      <c r="F18" s="52" t="s">
        <v>54</v>
      </c>
      <c r="G18" s="52"/>
      <c r="H18" s="52"/>
      <c r="I18" s="52"/>
      <c r="J18" s="52"/>
      <c r="K18" s="52"/>
      <c r="L18" s="52"/>
      <c r="M18" s="52"/>
      <c r="N18" s="52"/>
      <c r="O18" s="52"/>
    </row>
    <row r="19" spans="1:15" ht="25.5" customHeight="1">
      <c r="A19" s="48">
        <v>3</v>
      </c>
      <c r="B19" s="50">
        <f>B17+7</f>
        <v>43600</v>
      </c>
      <c r="C19" s="50">
        <f>B19+1</f>
        <v>43601</v>
      </c>
      <c r="D19" s="48">
        <v>12</v>
      </c>
      <c r="E19" s="48">
        <v>0</v>
      </c>
      <c r="F19" s="53" t="s">
        <v>55</v>
      </c>
      <c r="G19" s="53"/>
      <c r="H19" s="53"/>
      <c r="I19" s="53"/>
      <c r="J19" s="53"/>
      <c r="K19" s="53"/>
      <c r="L19" s="53"/>
      <c r="M19" s="53"/>
      <c r="N19" s="53"/>
      <c r="O19" s="53"/>
    </row>
    <row r="20" spans="1:15" ht="25.5" customHeight="1">
      <c r="A20" s="49"/>
      <c r="B20" s="51"/>
      <c r="C20" s="51"/>
      <c r="D20" s="49"/>
      <c r="E20" s="49"/>
      <c r="F20" s="52" t="s">
        <v>52</v>
      </c>
      <c r="G20" s="52"/>
      <c r="H20" s="52"/>
      <c r="I20" s="52"/>
      <c r="J20" s="52"/>
      <c r="K20" s="52"/>
      <c r="L20" s="52"/>
      <c r="M20" s="52"/>
      <c r="N20" s="52"/>
      <c r="O20" s="52"/>
    </row>
    <row r="21" spans="1:15" ht="27.75" customHeight="1">
      <c r="A21" s="45">
        <v>4</v>
      </c>
      <c r="B21" s="47">
        <f>B19+7</f>
        <v>43607</v>
      </c>
      <c r="C21" s="47">
        <f>C19+7</f>
        <v>43608</v>
      </c>
      <c r="D21" s="45">
        <v>12</v>
      </c>
      <c r="E21" s="45">
        <v>0</v>
      </c>
      <c r="F21" s="82" t="s">
        <v>46</v>
      </c>
      <c r="G21" s="82"/>
      <c r="H21" s="82"/>
      <c r="I21" s="82"/>
      <c r="J21" s="82"/>
      <c r="K21" s="82"/>
      <c r="L21" s="82"/>
      <c r="M21" s="82"/>
      <c r="N21" s="82"/>
      <c r="O21" s="82"/>
    </row>
    <row r="22" spans="1:15" ht="28.5" customHeight="1">
      <c r="A22" s="38">
        <v>5</v>
      </c>
      <c r="B22" s="39">
        <f>B21+7</f>
        <v>43614</v>
      </c>
      <c r="C22" s="39">
        <f>C21+7</f>
        <v>43615</v>
      </c>
      <c r="D22" s="38">
        <v>12</v>
      </c>
      <c r="E22" s="38">
        <v>0</v>
      </c>
      <c r="F22" s="82" t="s">
        <v>46</v>
      </c>
      <c r="G22" s="82"/>
      <c r="H22" s="82"/>
      <c r="I22" s="82"/>
      <c r="J22" s="82"/>
      <c r="K22" s="82"/>
      <c r="L22" s="82"/>
      <c r="M22" s="82"/>
      <c r="N22" s="82"/>
      <c r="O22" s="82"/>
    </row>
    <row r="23" spans="1:15" ht="18" customHeight="1">
      <c r="A23" s="37"/>
      <c r="B23" s="37"/>
      <c r="C23" s="37"/>
      <c r="D23" s="33"/>
      <c r="E23" s="37"/>
      <c r="F23" s="33"/>
      <c r="G23" s="19"/>
      <c r="H23" s="19"/>
      <c r="I23" s="19"/>
      <c r="J23" s="19"/>
      <c r="K23" s="19"/>
      <c r="L23" s="19"/>
      <c r="M23" s="19"/>
      <c r="N23" s="20"/>
      <c r="O23" s="20"/>
    </row>
    <row r="24" spans="1:15" ht="18" customHeight="1">
      <c r="A24" s="37"/>
      <c r="B24" s="37"/>
      <c r="C24" s="37"/>
      <c r="D24" s="32"/>
      <c r="E24" s="37"/>
      <c r="F24" s="32"/>
      <c r="G24" s="19"/>
      <c r="H24" s="19"/>
      <c r="I24" s="19"/>
      <c r="J24" s="19"/>
      <c r="K24" s="19"/>
      <c r="L24" s="19"/>
      <c r="M24" s="19"/>
      <c r="N24" s="20"/>
      <c r="O24" s="20"/>
    </row>
    <row r="25" spans="1:15" ht="17.25" customHeight="1">
      <c r="A25" s="17"/>
      <c r="B25" s="36"/>
      <c r="C25" s="36"/>
      <c r="D25" s="21"/>
      <c r="E25" s="36"/>
      <c r="F25" s="19"/>
      <c r="G25" s="19"/>
      <c r="H25" s="19"/>
      <c r="I25" s="23"/>
      <c r="J25" s="23"/>
      <c r="K25" s="23"/>
      <c r="L25" s="23"/>
      <c r="M25" s="73" t="s">
        <v>58</v>
      </c>
      <c r="N25" s="73"/>
      <c r="O25" s="73"/>
    </row>
    <row r="26" spans="1:15" ht="18" customHeight="1">
      <c r="A26" s="36"/>
      <c r="B26" s="36" t="s">
        <v>33</v>
      </c>
      <c r="C26" s="17"/>
      <c r="D26" s="20"/>
      <c r="E26" s="76" t="s">
        <v>25</v>
      </c>
      <c r="F26" s="76"/>
      <c r="G26" s="76"/>
      <c r="H26" s="76"/>
      <c r="I26" s="76"/>
      <c r="J26" s="23"/>
      <c r="K26" s="23"/>
      <c r="L26" s="23"/>
      <c r="M26" s="74" t="s">
        <v>32</v>
      </c>
      <c r="N26" s="74"/>
      <c r="O26" s="74"/>
    </row>
    <row r="27" spans="1:15" ht="18" customHeight="1">
      <c r="A27" s="36"/>
      <c r="B27" s="36" t="s">
        <v>22</v>
      </c>
      <c r="C27" s="17"/>
      <c r="D27" s="20"/>
      <c r="E27" s="75" t="s">
        <v>24</v>
      </c>
      <c r="F27" s="75"/>
      <c r="G27" s="75"/>
      <c r="H27" s="75"/>
      <c r="I27" s="75"/>
      <c r="J27" s="23"/>
      <c r="K27" s="23"/>
      <c r="L27" s="23"/>
      <c r="M27" s="73" t="s">
        <v>23</v>
      </c>
      <c r="N27" s="73"/>
      <c r="O27" s="73"/>
    </row>
    <row r="28" spans="1:15" ht="16.5">
      <c r="A28" s="36"/>
      <c r="B28" s="36"/>
      <c r="C28" s="17"/>
      <c r="D28" s="20"/>
      <c r="E28" s="16"/>
      <c r="F28" s="20"/>
      <c r="G28" s="19"/>
      <c r="H28" s="19"/>
      <c r="I28" s="19"/>
      <c r="J28" s="23"/>
      <c r="K28" s="23"/>
      <c r="L28" s="23"/>
      <c r="M28" s="21"/>
      <c r="N28" s="20"/>
      <c r="O28" s="20"/>
    </row>
    <row r="29" spans="1:15" ht="16.5">
      <c r="A29" s="36"/>
      <c r="B29" s="36"/>
      <c r="C29" s="17"/>
      <c r="D29" s="20"/>
      <c r="E29" s="16"/>
      <c r="F29" s="20"/>
      <c r="G29" s="19"/>
      <c r="H29" s="21"/>
      <c r="I29" s="21"/>
      <c r="J29" s="19"/>
      <c r="K29" s="19"/>
      <c r="L29" s="19"/>
      <c r="M29" s="21"/>
      <c r="N29" s="20"/>
      <c r="O29" s="20"/>
    </row>
    <row r="30" spans="1:15" ht="16.5">
      <c r="A30" s="36"/>
      <c r="B30" s="36"/>
      <c r="C30" s="17"/>
      <c r="D30" s="20"/>
      <c r="I30" s="30"/>
      <c r="J30" s="19"/>
      <c r="K30" s="74"/>
      <c r="L30" s="74"/>
      <c r="M30" s="74"/>
      <c r="N30" s="19"/>
      <c r="O30" s="19"/>
    </row>
    <row r="32" spans="1:15" ht="16.5">
      <c r="A32" s="28"/>
      <c r="B32" s="31"/>
      <c r="E32" s="74" t="s">
        <v>36</v>
      </c>
      <c r="F32" s="74"/>
      <c r="G32" s="74"/>
      <c r="H32" s="74"/>
      <c r="I32" s="74"/>
      <c r="K32" s="22"/>
      <c r="M32" s="74" t="s">
        <v>35</v>
      </c>
      <c r="N32" s="74"/>
      <c r="O32" s="74"/>
    </row>
  </sheetData>
  <mergeCells count="48">
    <mergeCell ref="A19:A20"/>
    <mergeCell ref="B19:B20"/>
    <mergeCell ref="C19:C20"/>
    <mergeCell ref="D19:D20"/>
    <mergeCell ref="E19:E20"/>
    <mergeCell ref="D17:D18"/>
    <mergeCell ref="F17:O17"/>
    <mergeCell ref="A17:A18"/>
    <mergeCell ref="B17:B18"/>
    <mergeCell ref="C17:C18"/>
    <mergeCell ref="E17:E18"/>
    <mergeCell ref="E32:I32"/>
    <mergeCell ref="E27:I27"/>
    <mergeCell ref="E26:I26"/>
    <mergeCell ref="M32:O32"/>
    <mergeCell ref="M26:O26"/>
    <mergeCell ref="K30:M30"/>
    <mergeCell ref="M27:O27"/>
    <mergeCell ref="M25:O25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B13:C13"/>
    <mergeCell ref="B14:C14"/>
    <mergeCell ref="F13:O13"/>
    <mergeCell ref="F14:O14"/>
    <mergeCell ref="F20:O20"/>
    <mergeCell ref="F18:O18"/>
    <mergeCell ref="F16:O16"/>
    <mergeCell ref="F21:O21"/>
    <mergeCell ref="F22:O22"/>
    <mergeCell ref="F19:O19"/>
    <mergeCell ref="F15:O15"/>
    <mergeCell ref="E15:E16"/>
    <mergeCell ref="D15:D16"/>
    <mergeCell ref="A15:A16"/>
    <mergeCell ref="B15:B16"/>
    <mergeCell ref="C15:C16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16CĐ-CNC1</vt:lpstr>
      <vt:lpstr>17C1-CĐT1</vt:lpstr>
      <vt:lpstr>'16CĐ-CNC1'!Print_Area</vt:lpstr>
      <vt:lpstr>'17C1-CĐT1'!Print_Area</vt:lpstr>
      <vt:lpstr>'16CĐ-CNC1'!Print_Titles</vt:lpstr>
      <vt:lpstr>'17C1-CĐT1'!Print_Titles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2019-04-21T05:41:22Z</dcterms:modified>
</cp:coreProperties>
</file>